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DEMANDA CUCOSTA SUR 2003B" sheetId="1" r:id="rId1"/>
  </sheets>
  <definedNames>
    <definedName name="_xlnm.Print_Area" localSheetId="0">'DEMANDA CUCOSTA SUR 2003B'!$B$1:$I$21</definedName>
  </definedNames>
  <calcPr fullCalcOnLoad="1"/>
</workbook>
</file>

<file path=xl/sharedStrings.xml><?xml version="1.0" encoding="utf-8"?>
<sst xmlns="http://schemas.openxmlformats.org/spreadsheetml/2006/main" count="30" uniqueCount="22">
  <si>
    <t>CENTRO UNIVERSITARIO DE LA COSTA SUR</t>
  </si>
  <si>
    <t>CARRERA</t>
  </si>
  <si>
    <t xml:space="preserve">ASPIRANTES REGISTRADOS </t>
  </si>
  <si>
    <t xml:space="preserve">ASPIRANTES CON TRAMITE COMPLETO </t>
  </si>
  <si>
    <t xml:space="preserve">NO ADMITIDOS </t>
  </si>
  <si>
    <t>ADMITIDOS</t>
  </si>
  <si>
    <t>CUPO</t>
  </si>
  <si>
    <t xml:space="preserve">CUPO DISPONIBLE </t>
  </si>
  <si>
    <t>% DE ADMISION</t>
  </si>
  <si>
    <t xml:space="preserve">LIC. EN TURISMO </t>
  </si>
  <si>
    <t>ING. EN OBRAS Y SERVICIOS</t>
  </si>
  <si>
    <t>ING. EN RECURSOS NATURALES Y AGROPECUARIOS</t>
  </si>
  <si>
    <t>ING. EN TELEINFORMATICA</t>
  </si>
  <si>
    <t>ABOGADO</t>
  </si>
  <si>
    <t>LIC. EN CONTADURIA PUBLICA</t>
  </si>
  <si>
    <t>LIC. EN ADMINISTRACION</t>
  </si>
  <si>
    <t>SUBTOTAL LICENCIATURAS</t>
  </si>
  <si>
    <t>TEC. SUP. UNIVERSITARIO EN ELECTRONICA Y MECANICA AUTOMOTRIZ</t>
  </si>
  <si>
    <t xml:space="preserve">SUBTOTAL TECNICO SUPERIOR </t>
  </si>
  <si>
    <t>TOTAL COSTA SUR</t>
  </si>
  <si>
    <t>31 DE JULIO DEL 2003</t>
  </si>
  <si>
    <t>DEMANDA POR CARRERA, NIVEL Y CENTRO 2003-B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</si>
</sst>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8"/>
      <name val="Calibri"/>
      <family val="2"/>
    </font>
    <font>
      <b/>
      <sz val="11"/>
      <color indexed="18"/>
      <name val="Calibri"/>
      <family val="2"/>
    </font>
    <font>
      <b/>
      <sz val="13"/>
      <color indexed="9"/>
      <name val="Calibri"/>
      <family val="2"/>
    </font>
    <font>
      <b/>
      <sz val="13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3" tint="-0.24997000396251678"/>
      <name val="Calibri"/>
      <family val="2"/>
    </font>
    <font>
      <b/>
      <sz val="13"/>
      <color theme="0"/>
      <name val="Calibri"/>
      <family val="2"/>
    </font>
    <font>
      <b/>
      <sz val="20"/>
      <color theme="1"/>
      <name val="Calibri"/>
      <family val="2"/>
    </font>
    <font>
      <b/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14" borderId="10" xfId="0" applyFill="1" applyBorder="1" applyAlignment="1">
      <alignment/>
    </xf>
    <xf numFmtId="0" fontId="0" fillId="14" borderId="10" xfId="0" applyFill="1" applyBorder="1" applyAlignment="1">
      <alignment wrapText="1"/>
    </xf>
    <xf numFmtId="0" fontId="38" fillId="33" borderId="10" xfId="0" applyFont="1" applyFill="1" applyBorder="1" applyAlignment="1">
      <alignment horizontal="right"/>
    </xf>
    <xf numFmtId="0" fontId="39" fillId="34" borderId="1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2" fillId="34" borderId="10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9" fontId="0" fillId="0" borderId="10" xfId="0" applyNumberForma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9" fontId="37" fillId="0" borderId="1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9" fontId="37" fillId="0" borderId="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9" fontId="41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1"/>
  <sheetViews>
    <sheetView showGridLines="0" tabSelected="1" zoomScalePageLayoutView="0" workbookViewId="0" topLeftCell="A1">
      <selection activeCell="B21" sqref="B21"/>
    </sheetView>
  </sheetViews>
  <sheetFormatPr defaultColWidth="11.421875" defaultRowHeight="15"/>
  <cols>
    <col min="2" max="2" width="43.28125" style="0" customWidth="1"/>
    <col min="3" max="9" width="15.7109375" style="0" customWidth="1"/>
  </cols>
  <sheetData>
    <row r="1" spans="2:9" ht="26.25">
      <c r="B1" s="9" t="s">
        <v>21</v>
      </c>
      <c r="C1" s="9"/>
      <c r="D1" s="9"/>
      <c r="E1" s="9"/>
      <c r="F1" s="9"/>
      <c r="G1" s="9"/>
      <c r="H1" s="9"/>
      <c r="I1" s="9"/>
    </row>
    <row r="3" spans="2:9" ht="15">
      <c r="B3" s="8" t="s">
        <v>0</v>
      </c>
      <c r="C3" s="8"/>
      <c r="D3" s="8"/>
      <c r="E3" s="8"/>
      <c r="F3" s="8"/>
      <c r="G3" s="8"/>
      <c r="H3" s="8"/>
      <c r="I3" s="8"/>
    </row>
    <row r="4" spans="2:9" ht="45"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</row>
    <row r="5" spans="2:9" ht="15">
      <c r="B5" s="3" t="s">
        <v>9</v>
      </c>
      <c r="C5" s="11">
        <v>76</v>
      </c>
      <c r="D5" s="11">
        <v>66</v>
      </c>
      <c r="E5" s="11">
        <v>16</v>
      </c>
      <c r="F5" s="11">
        <v>50</v>
      </c>
      <c r="G5" s="11">
        <v>50</v>
      </c>
      <c r="H5" s="11">
        <v>0</v>
      </c>
      <c r="I5" s="12">
        <v>0.76</v>
      </c>
    </row>
    <row r="6" spans="2:9" ht="15">
      <c r="B6" s="3" t="s">
        <v>10</v>
      </c>
      <c r="C6" s="11">
        <v>53</v>
      </c>
      <c r="D6" s="11">
        <v>50</v>
      </c>
      <c r="E6" s="11">
        <v>0</v>
      </c>
      <c r="F6" s="11">
        <v>50</v>
      </c>
      <c r="G6" s="11">
        <v>50</v>
      </c>
      <c r="H6" s="11">
        <v>0</v>
      </c>
      <c r="I6" s="12">
        <v>1</v>
      </c>
    </row>
    <row r="7" spans="2:9" ht="30">
      <c r="B7" s="4" t="s">
        <v>11</v>
      </c>
      <c r="C7" s="11">
        <v>71</v>
      </c>
      <c r="D7" s="11">
        <v>63</v>
      </c>
      <c r="E7" s="11">
        <v>13</v>
      </c>
      <c r="F7" s="11">
        <v>50</v>
      </c>
      <c r="G7" s="11">
        <v>50</v>
      </c>
      <c r="H7" s="11">
        <v>0</v>
      </c>
      <c r="I7" s="12">
        <v>0.79</v>
      </c>
    </row>
    <row r="8" spans="2:9" ht="15">
      <c r="B8" s="3" t="s">
        <v>12</v>
      </c>
      <c r="C8" s="11">
        <v>103</v>
      </c>
      <c r="D8" s="11">
        <v>96</v>
      </c>
      <c r="E8" s="11">
        <v>46</v>
      </c>
      <c r="F8" s="11">
        <v>50</v>
      </c>
      <c r="G8" s="11">
        <v>50</v>
      </c>
      <c r="H8" s="11">
        <v>0</v>
      </c>
      <c r="I8" s="13">
        <v>0.52</v>
      </c>
    </row>
    <row r="9" spans="2:9" ht="15">
      <c r="B9" s="3" t="s">
        <v>13</v>
      </c>
      <c r="C9" s="11">
        <v>165</v>
      </c>
      <c r="D9" s="11">
        <v>158</v>
      </c>
      <c r="E9" s="11">
        <v>108</v>
      </c>
      <c r="F9" s="11">
        <v>50</v>
      </c>
      <c r="G9" s="11">
        <v>50</v>
      </c>
      <c r="H9" s="11">
        <v>0</v>
      </c>
      <c r="I9" s="13">
        <v>0.32</v>
      </c>
    </row>
    <row r="10" spans="2:9" ht="15">
      <c r="B10" s="3" t="s">
        <v>14</v>
      </c>
      <c r="C10" s="11">
        <v>105</v>
      </c>
      <c r="D10" s="11">
        <v>98</v>
      </c>
      <c r="E10" s="11">
        <v>48</v>
      </c>
      <c r="F10" s="11">
        <v>50</v>
      </c>
      <c r="G10" s="11">
        <v>50</v>
      </c>
      <c r="H10" s="11">
        <v>0</v>
      </c>
      <c r="I10" s="13">
        <v>0.51</v>
      </c>
    </row>
    <row r="11" spans="2:9" ht="15">
      <c r="B11" s="3" t="s">
        <v>15</v>
      </c>
      <c r="C11" s="11">
        <v>135</v>
      </c>
      <c r="D11" s="11">
        <v>126</v>
      </c>
      <c r="E11" s="11">
        <v>76</v>
      </c>
      <c r="F11" s="11">
        <v>50</v>
      </c>
      <c r="G11" s="11">
        <v>50</v>
      </c>
      <c r="H11" s="11">
        <v>0</v>
      </c>
      <c r="I11" s="13">
        <v>0.4</v>
      </c>
    </row>
    <row r="12" spans="2:9" ht="15">
      <c r="B12" s="5" t="s">
        <v>16</v>
      </c>
      <c r="C12" s="14">
        <f>SUM(C5:C11)</f>
        <v>708</v>
      </c>
      <c r="D12" s="14">
        <f>SUM(D5:D11)</f>
        <v>657</v>
      </c>
      <c r="E12" s="14">
        <f>SUM(E5:E11)</f>
        <v>307</v>
      </c>
      <c r="F12" s="14">
        <f>SUM(F5:F11)</f>
        <v>350</v>
      </c>
      <c r="G12" s="14">
        <f>SUM(G5:G11)</f>
        <v>350</v>
      </c>
      <c r="H12" s="14">
        <f>SUM(H5:H11)</f>
        <v>0</v>
      </c>
      <c r="I12" s="15">
        <v>0.53</v>
      </c>
    </row>
    <row r="13" spans="2:9" s="2" customFormat="1" ht="15">
      <c r="B13" s="1"/>
      <c r="C13" s="16"/>
      <c r="D13" s="16"/>
      <c r="E13" s="16"/>
      <c r="F13" s="16"/>
      <c r="G13" s="16"/>
      <c r="H13" s="16"/>
      <c r="I13" s="17"/>
    </row>
    <row r="14" spans="2:9" ht="45">
      <c r="B14" s="10" t="s">
        <v>1</v>
      </c>
      <c r="C14" s="10" t="s">
        <v>2</v>
      </c>
      <c r="D14" s="10" t="s">
        <v>3</v>
      </c>
      <c r="E14" s="10" t="s">
        <v>4</v>
      </c>
      <c r="F14" s="10" t="s">
        <v>5</v>
      </c>
      <c r="G14" s="10" t="s">
        <v>6</v>
      </c>
      <c r="H14" s="10" t="s">
        <v>7</v>
      </c>
      <c r="I14" s="10" t="s">
        <v>8</v>
      </c>
    </row>
    <row r="15" spans="2:9" ht="30">
      <c r="B15" s="4" t="s">
        <v>17</v>
      </c>
      <c r="C15" s="11">
        <v>73</v>
      </c>
      <c r="D15" s="11">
        <v>67</v>
      </c>
      <c r="E15" s="11">
        <v>17</v>
      </c>
      <c r="F15" s="11">
        <v>50</v>
      </c>
      <c r="G15" s="11">
        <v>50</v>
      </c>
      <c r="H15" s="11">
        <v>0</v>
      </c>
      <c r="I15" s="13">
        <v>0.75</v>
      </c>
    </row>
    <row r="16" spans="2:9" ht="15">
      <c r="B16" s="5" t="s">
        <v>18</v>
      </c>
      <c r="C16" s="14">
        <f>SUM(C15)</f>
        <v>73</v>
      </c>
      <c r="D16" s="14">
        <f>SUM(D15)</f>
        <v>67</v>
      </c>
      <c r="E16" s="14">
        <f>SUM(E15)</f>
        <v>17</v>
      </c>
      <c r="F16" s="14">
        <f>SUM(F15)</f>
        <v>50</v>
      </c>
      <c r="G16" s="14">
        <f>SUM(G15)</f>
        <v>50</v>
      </c>
      <c r="H16" s="14">
        <f>SUM(H15)</f>
        <v>0</v>
      </c>
      <c r="I16" s="15">
        <v>0.75</v>
      </c>
    </row>
    <row r="17" spans="2:9" s="2" customFormat="1" ht="15">
      <c r="B17" s="1"/>
      <c r="C17" s="16"/>
      <c r="D17" s="16"/>
      <c r="E17" s="16"/>
      <c r="F17" s="16"/>
      <c r="G17" s="16"/>
      <c r="H17" s="16"/>
      <c r="I17" s="17"/>
    </row>
    <row r="18" spans="2:9" ht="17.25">
      <c r="B18" s="6" t="s">
        <v>19</v>
      </c>
      <c r="C18" s="18">
        <f>SUM(C12,C16)</f>
        <v>781</v>
      </c>
      <c r="D18" s="18">
        <f>SUM(D12,D16)</f>
        <v>724</v>
      </c>
      <c r="E18" s="18">
        <f>SUM(E12,E16)</f>
        <v>324</v>
      </c>
      <c r="F18" s="18">
        <f>SUM(F12,F16)</f>
        <v>400</v>
      </c>
      <c r="G18" s="18">
        <f>SUM(G12,G16)</f>
        <v>400</v>
      </c>
      <c r="H18" s="18">
        <f>SUM(H12,H16)</f>
        <v>0</v>
      </c>
      <c r="I18" s="19">
        <v>0.55</v>
      </c>
    </row>
    <row r="21" ht="15">
      <c r="I21" s="7" t="s">
        <v>20</v>
      </c>
    </row>
  </sheetData>
  <sheetProtection/>
  <mergeCells count="2">
    <mergeCell ref="B3:I3"/>
    <mergeCell ref="B1:I1"/>
  </mergeCells>
  <printOptions/>
  <pageMargins left="0.7086614173228347" right="0.7086614173228347" top="1.5748031496062993" bottom="0.7874015748031497" header="0.31496062992125984" footer="0.31496062992125984"/>
  <pageSetup horizontalDpi="600" verticalDpi="600" orientation="landscape" scale="75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2633507</dc:creator>
  <cp:keywords/>
  <dc:description/>
  <cp:lastModifiedBy>Rivas Nuño, Roberto</cp:lastModifiedBy>
  <cp:lastPrinted>2011-09-20T17:31:27Z</cp:lastPrinted>
  <dcterms:created xsi:type="dcterms:W3CDTF">2011-06-14T01:57:23Z</dcterms:created>
  <dcterms:modified xsi:type="dcterms:W3CDTF">2011-10-31T19:28:49Z</dcterms:modified>
  <cp:category/>
  <cp:version/>
  <cp:contentType/>
  <cp:contentStatus/>
</cp:coreProperties>
</file>